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ssiriyan\Desktop\شاخص+تغذیه+شهرستان+به+تفکیک+مراکز+1403\"/>
    </mc:Choice>
  </mc:AlternateContent>
  <bookViews>
    <workbookView xWindow="0" yWindow="0" windowWidth="19440" windowHeight="7350" tabRatio="804"/>
  </bookViews>
  <sheets>
    <sheet name="پوشش  مراقبت ستادشهرستان03-1401" sheetId="5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53" l="1"/>
  <c r="F7" i="53"/>
  <c r="F6" i="53"/>
  <c r="F5" i="53"/>
</calcChain>
</file>

<file path=xl/sharedStrings.xml><?xml version="1.0" encoding="utf-8"?>
<sst xmlns="http://schemas.openxmlformats.org/spreadsheetml/2006/main" count="28" uniqueCount="21">
  <si>
    <t>گروه سنی</t>
  </si>
  <si>
    <t>نوجوان</t>
  </si>
  <si>
    <t>جوان</t>
  </si>
  <si>
    <t>میانسال</t>
  </si>
  <si>
    <t>سالمند</t>
  </si>
  <si>
    <t>مخرج کسر(تعداد)</t>
  </si>
  <si>
    <t xml:space="preserve">تحلیل وضعیت </t>
  </si>
  <si>
    <t>توضیحات( مداخلات پیش بینی شده و ...)</t>
  </si>
  <si>
    <t>مطلوب/ نامطلوب</t>
  </si>
  <si>
    <t xml:space="preserve"> نسبت به شاخص استان</t>
  </si>
  <si>
    <t xml:space="preserve"> نسبت به سال قبل شهرستان</t>
  </si>
  <si>
    <t>صورت کسر(تعداد)</t>
  </si>
  <si>
    <t>درصد پوشش</t>
  </si>
  <si>
    <t>% سال 1401</t>
  </si>
  <si>
    <t>شاخص شهرستان (% پوشش)</t>
  </si>
  <si>
    <t>%سال 1402</t>
  </si>
  <si>
    <t>شاخص استان سال 1403</t>
  </si>
  <si>
    <t>% پوشش سال 1403</t>
  </si>
  <si>
    <t>مطلوب</t>
  </si>
  <si>
    <t>نامطلوب</t>
  </si>
  <si>
    <r>
      <t xml:space="preserve"> جدول وضعیت پوشش مراقبت های تغذیه گروه های سنی مختلف</t>
    </r>
    <r>
      <rPr>
        <b/>
        <sz val="13"/>
        <color rgb="FF0070C0"/>
        <rFont val="B Zar"/>
        <charset val="178"/>
      </rPr>
      <t xml:space="preserve">(درجمعیت حداقل یکبار خدمت غیرپزشک گرفته) </t>
    </r>
    <r>
      <rPr>
        <b/>
        <sz val="13"/>
        <rFont val="B Zar"/>
        <charset val="178"/>
      </rPr>
      <t xml:space="preserve">گروه بهبود تغذیه شهرستان رشت سال 1401-1403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</si>
</sst>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Nazanin"/>
      <charset val="178"/>
    </font>
    <font>
      <b/>
      <sz val="9"/>
      <color rgb="FF000000"/>
      <name val="Traffic"/>
      <charset val="178"/>
    </font>
    <font>
      <b/>
      <sz val="12"/>
      <name val="B Zar"/>
      <charset val="178"/>
    </font>
    <font>
      <b/>
      <sz val="13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color rgb="FF000000"/>
      <name val="B Nazanin"/>
      <charset val="178"/>
    </font>
    <font>
      <b/>
      <sz val="10"/>
      <color theme="1"/>
      <name val="B Titr"/>
      <charset val="178"/>
    </font>
    <font>
      <b/>
      <sz val="14"/>
      <color rgb="FF000000"/>
      <name val="B Nazanin"/>
      <charset val="178"/>
    </font>
    <font>
      <b/>
      <sz val="13"/>
      <name val="B Zar"/>
      <charset val="178"/>
    </font>
    <font>
      <b/>
      <sz val="12.5"/>
      <color rgb="FF000000"/>
      <name val="B Nazanin"/>
      <charset val="178"/>
    </font>
    <font>
      <b/>
      <sz val="13"/>
      <color rgb="FF0070C0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4" fillId="0" borderId="0"/>
    <xf numFmtId="0" fontId="5" fillId="2" borderId="0">
      <alignment horizontal="center" vertical="center"/>
    </xf>
    <xf numFmtId="0" fontId="6" fillId="0" borderId="0">
      <alignment horizontal="right" vertical="top"/>
    </xf>
  </cellStyleXfs>
  <cellXfs count="3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right" vertical="center" wrapText="1" readingOrder="2"/>
    </xf>
    <xf numFmtId="0" fontId="1" fillId="0" borderId="0" xfId="2" applyFont="1" applyFill="1" applyBorder="1" applyAlignment="1">
      <alignment horizontal="center" vertical="center" wrapText="1" readingOrder="2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 readingOrder="2"/>
    </xf>
    <xf numFmtId="0" fontId="8" fillId="3" borderId="1" xfId="2" applyFont="1" applyFill="1" applyBorder="1" applyAlignment="1">
      <alignment horizontal="center" vertical="center" wrapText="1" readingOrder="2"/>
    </xf>
    <xf numFmtId="0" fontId="11" fillId="3" borderId="1" xfId="2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 readingOrder="2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readingOrder="2"/>
    </xf>
    <xf numFmtId="0" fontId="8" fillId="3" borderId="1" xfId="2" applyFont="1" applyFill="1" applyBorder="1" applyAlignment="1">
      <alignment horizontal="center" vertical="center" wrapText="1" readingOrder="2"/>
    </xf>
    <xf numFmtId="0" fontId="13" fillId="0" borderId="4" xfId="2" applyFont="1" applyFill="1" applyBorder="1" applyAlignment="1">
      <alignment horizontal="center" vertical="center" wrapText="1" readingOrder="2"/>
    </xf>
    <xf numFmtId="0" fontId="8" fillId="3" borderId="6" xfId="2" applyFont="1" applyFill="1" applyBorder="1" applyAlignment="1">
      <alignment horizontal="center" vertical="center" wrapText="1" readingOrder="2"/>
    </xf>
    <xf numFmtId="0" fontId="8" fillId="3" borderId="7" xfId="2" applyFont="1" applyFill="1" applyBorder="1" applyAlignment="1">
      <alignment horizontal="center" vertical="center" wrapText="1" readingOrder="2"/>
    </xf>
    <xf numFmtId="0" fontId="8" fillId="3" borderId="5" xfId="2" applyFont="1" applyFill="1" applyBorder="1" applyAlignment="1">
      <alignment horizontal="center" vertical="center" wrapText="1" readingOrder="2"/>
    </xf>
    <xf numFmtId="0" fontId="8" fillId="4" borderId="1" xfId="2" applyFont="1" applyFill="1" applyBorder="1" applyAlignment="1">
      <alignment horizontal="center" vertical="center" wrapText="1" readingOrder="2"/>
    </xf>
    <xf numFmtId="0" fontId="8" fillId="3" borderId="2" xfId="2" applyFont="1" applyFill="1" applyBorder="1" applyAlignment="1">
      <alignment horizontal="center" vertical="center" wrapText="1" readingOrder="2"/>
    </xf>
    <xf numFmtId="0" fontId="8" fillId="3" borderId="3" xfId="2" applyFont="1" applyFill="1" applyBorder="1" applyAlignment="1">
      <alignment horizontal="center" vertical="center" wrapText="1" readingOrder="2"/>
    </xf>
    <xf numFmtId="0" fontId="9" fillId="3" borderId="6" xfId="2" applyFont="1" applyFill="1" applyBorder="1" applyAlignment="1">
      <alignment horizontal="center" vertical="center" wrapText="1" readingOrder="2"/>
    </xf>
    <xf numFmtId="0" fontId="9" fillId="3" borderId="7" xfId="2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2" xfId="1"/>
    <cellStyle name="Normal 2 2" xfId="2"/>
    <cellStyle name="Normal 3" xfId="3"/>
    <cellStyle name="S0" xfId="4"/>
    <cellStyle name="S2" xfId="5"/>
  </cellStyles>
  <dxfs count="0"/>
  <tableStyles count="0" defaultTableStyle="TableStyleMedium2" defaultPivotStyle="PivotStyleLight16"/>
  <colors>
    <mruColors>
      <color rgb="FFE7FFFF"/>
      <color rgb="FFEFF6EA"/>
      <color rgb="FFDB7BD0"/>
      <color rgb="FFA7FFFF"/>
      <color rgb="FFFFEECD"/>
      <color rgb="FFFFECC5"/>
      <color rgb="FFE8F2E2"/>
      <color rgb="FF00FFFF"/>
      <color rgb="FFCC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XBC116"/>
  <sheetViews>
    <sheetView rightToLeft="1" tabSelected="1" zoomScale="90" zoomScaleNormal="90" workbookViewId="0">
      <selection activeCell="E12" sqref="E12"/>
    </sheetView>
  </sheetViews>
  <sheetFormatPr defaultColWidth="20.7109375" defaultRowHeight="18.75" x14ac:dyDescent="0.25"/>
  <cols>
    <col min="1" max="3" width="8.85546875" style="7" customWidth="1"/>
    <col min="4" max="4" width="11.85546875" style="7" customWidth="1"/>
    <col min="5" max="5" width="13.5703125" style="7" customWidth="1"/>
    <col min="6" max="6" width="14.7109375" style="7" customWidth="1"/>
    <col min="7" max="7" width="20.28515625" style="7" customWidth="1"/>
    <col min="8" max="8" width="14.42578125" style="7" customWidth="1"/>
    <col min="9" max="9" width="14" style="7" customWidth="1"/>
    <col min="10" max="10" width="14.140625" style="7" customWidth="1"/>
    <col min="11" max="16384" width="20.7109375" style="5"/>
  </cols>
  <sheetData>
    <row r="1" spans="1:16279" s="2" customFormat="1" ht="38.25" customHeight="1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9"/>
    </row>
    <row r="2" spans="1:16279" s="2" customFormat="1" ht="24.75" customHeight="1" x14ac:dyDescent="0.25">
      <c r="A2" s="23" t="s">
        <v>0</v>
      </c>
      <c r="B2" s="31" t="s">
        <v>14</v>
      </c>
      <c r="C2" s="32"/>
      <c r="D2" s="32"/>
      <c r="E2" s="32"/>
      <c r="F2" s="32"/>
      <c r="G2" s="28" t="s">
        <v>16</v>
      </c>
      <c r="H2" s="21" t="s">
        <v>6</v>
      </c>
      <c r="I2" s="21"/>
      <c r="J2" s="22" t="s">
        <v>7</v>
      </c>
    </row>
    <row r="3" spans="1:16279" s="1" customFormat="1" ht="35.25" customHeight="1" x14ac:dyDescent="0.25">
      <c r="A3" s="23"/>
      <c r="B3" s="29" t="s">
        <v>13</v>
      </c>
      <c r="C3" s="29" t="s">
        <v>15</v>
      </c>
      <c r="D3" s="25" t="s">
        <v>17</v>
      </c>
      <c r="E3" s="26"/>
      <c r="F3" s="27"/>
      <c r="G3" s="28"/>
      <c r="H3" s="12" t="s">
        <v>10</v>
      </c>
      <c r="I3" s="12" t="s">
        <v>9</v>
      </c>
      <c r="J3" s="2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</row>
    <row r="4" spans="1:16279" s="1" customFormat="1" ht="46.5" customHeight="1" x14ac:dyDescent="0.25">
      <c r="A4" s="23"/>
      <c r="B4" s="30"/>
      <c r="C4" s="30"/>
      <c r="D4" s="10" t="s">
        <v>11</v>
      </c>
      <c r="E4" s="10" t="s">
        <v>5</v>
      </c>
      <c r="F4" s="10" t="s">
        <v>12</v>
      </c>
      <c r="G4" s="28"/>
      <c r="H4" s="11" t="s">
        <v>8</v>
      </c>
      <c r="I4" s="11" t="s">
        <v>8</v>
      </c>
      <c r="J4" s="22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</row>
    <row r="5" spans="1:16279" s="1" customFormat="1" ht="52.5" customHeight="1" x14ac:dyDescent="0.25">
      <c r="A5" s="8" t="s">
        <v>1</v>
      </c>
      <c r="B5" s="14">
        <v>28.78</v>
      </c>
      <c r="C5" s="14">
        <v>91.374865735767997</v>
      </c>
      <c r="D5" s="8">
        <v>38939</v>
      </c>
      <c r="E5" s="8">
        <v>39873</v>
      </c>
      <c r="F5" s="16">
        <f t="shared" ref="F5:F8" si="0">D5/E5*100</f>
        <v>97.657562761768617</v>
      </c>
      <c r="G5" s="17">
        <v>96.88</v>
      </c>
      <c r="H5" s="19" t="s">
        <v>18</v>
      </c>
      <c r="I5" s="19" t="s">
        <v>18</v>
      </c>
      <c r="J5" s="1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</row>
    <row r="6" spans="1:16279" s="4" customFormat="1" ht="51" customHeight="1" x14ac:dyDescent="0.25">
      <c r="A6" s="8" t="s">
        <v>2</v>
      </c>
      <c r="B6" s="14">
        <v>48.28</v>
      </c>
      <c r="C6" s="14">
        <v>85.372516879366188</v>
      </c>
      <c r="D6" s="8">
        <v>19471</v>
      </c>
      <c r="E6" s="8">
        <v>21233</v>
      </c>
      <c r="F6" s="16">
        <f t="shared" si="0"/>
        <v>91.701596571374751</v>
      </c>
      <c r="G6" s="18">
        <v>89.7</v>
      </c>
      <c r="H6" s="19" t="s">
        <v>18</v>
      </c>
      <c r="I6" s="19" t="s">
        <v>18</v>
      </c>
      <c r="J6" s="13"/>
    </row>
    <row r="7" spans="1:16279" s="4" customFormat="1" ht="54" customHeight="1" x14ac:dyDescent="0.25">
      <c r="A7" s="8" t="s">
        <v>3</v>
      </c>
      <c r="B7" s="14">
        <v>36.979999999999997</v>
      </c>
      <c r="C7" s="14">
        <v>84.089556216960588</v>
      </c>
      <c r="D7" s="8">
        <v>84958</v>
      </c>
      <c r="E7" s="8">
        <v>95687</v>
      </c>
      <c r="F7" s="16">
        <f t="shared" si="0"/>
        <v>88.787400587331604</v>
      </c>
      <c r="G7" s="18">
        <v>89.5</v>
      </c>
      <c r="H7" s="19" t="s">
        <v>18</v>
      </c>
      <c r="I7" s="13" t="s">
        <v>19</v>
      </c>
      <c r="J7" s="13"/>
    </row>
    <row r="8" spans="1:16279" s="6" customFormat="1" ht="44.25" customHeight="1" x14ac:dyDescent="0.25">
      <c r="A8" s="8" t="s">
        <v>4</v>
      </c>
      <c r="B8" s="14">
        <v>44.16</v>
      </c>
      <c r="C8" s="14">
        <v>91.937235313280482</v>
      </c>
      <c r="D8" s="8">
        <v>31465</v>
      </c>
      <c r="E8" s="8">
        <v>33165</v>
      </c>
      <c r="F8" s="16">
        <f t="shared" si="0"/>
        <v>94.874114277099352</v>
      </c>
      <c r="G8" s="17">
        <v>95.94</v>
      </c>
      <c r="H8" s="20" t="s">
        <v>18</v>
      </c>
      <c r="I8" s="8" t="s">
        <v>19</v>
      </c>
      <c r="J8" s="8"/>
    </row>
    <row r="9" spans="1:16279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6279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6279" ht="2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627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627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627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627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627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</row>
  </sheetData>
  <mergeCells count="9">
    <mergeCell ref="H2:I2"/>
    <mergeCell ref="J2:J4"/>
    <mergeCell ref="A2:A4"/>
    <mergeCell ref="A1:J1"/>
    <mergeCell ref="D3:F3"/>
    <mergeCell ref="G2:G4"/>
    <mergeCell ref="B3:B4"/>
    <mergeCell ref="C3:C4"/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پوشش  مراقبت ستادشهرستان03-1401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علیرضا زارعی نسب</dc:creator>
  <cp:lastModifiedBy>hassiriyan</cp:lastModifiedBy>
  <cp:lastPrinted>2025-04-19T10:27:11Z</cp:lastPrinted>
  <dcterms:created xsi:type="dcterms:W3CDTF">2019-02-18T12:54:28Z</dcterms:created>
  <dcterms:modified xsi:type="dcterms:W3CDTF">2025-06-24T05:57:44Z</dcterms:modified>
</cp:coreProperties>
</file>